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<sst xmlns="http://schemas.openxmlformats.org/spreadsheetml/2006/main" count="56" uniqueCount="55">
  <si>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Единица измерения: руб.</t>
  </si>
  <si>
    <t>Наименование показателя</t>
  </si>
  <si>
    <t>Код дохода по бюджетной классификации</t>
  </si>
  <si>
    <t>Утверждённые бюджетные назначения</t>
  </si>
  <si>
    <t>Исполнено</t>
  </si>
  <si>
    <t>1</t>
  </si>
  <si>
    <t>x</t>
  </si>
  <si>
    <t xml:space="preserve">   Доходы, получаемые в виде арендной платы за земельные участки, гос собств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</si>
  <si>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01911105013100000120</t>
  </si>
  <si>
    <t xml:space="preserve">   Доходы от продажи земельных участков гос собств на которые не разграничена и которые расположены в границах поселений</t>
  </si>
  <si>
    <t>01911406013100000430</t>
  </si>
  <si>
    <t xml:space="preserve">   Налог на доходы физических лиц с доходов, полученных  в виде дивидентов от долевого участия</t>
  </si>
  <si>
    <t>18210102010011000110</t>
  </si>
  <si>
    <t xml:space="preserve">   НДФЛ с на доходы физических лиц с доходов, полученных физическими лицами, не являющимися налоговыми резидентами РФ</t>
  </si>
  <si>
    <t>18210102030011000110</t>
  </si>
  <si>
    <t xml:space="preserve">   Единый сельскохозяйственный налог</t>
  </si>
  <si>
    <t>18210503010010000110</t>
  </si>
  <si>
    <t xml:space="preserve">   18210503010011000110</t>
  </si>
  <si>
    <t>18210503010011000110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</si>
  <si>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</si>
  <si>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</si>
  <si>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 
</t>
  </si>
  <si>
    <t>18210601030101000110</t>
  </si>
  <si>
    <t>18210601030102000110</t>
  </si>
  <si>
    <t xml:space="preserve">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</si>
  <si>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</si>
  <si>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 xml:space="preserve">   Земельный налог, взимаемый по ставкам, устан. под1 п1 ст 394 НК РФ  и применяемым к объектам налогообложения, расположенных в границах   поселений</t>
  </si>
  <si>
    <t>18210606013101000110</t>
  </si>
  <si>
    <t xml:space="preserve">   Земельный налог, взимаемый по ставкам, установленным в соответствии с под1 п1 ст 394 НК РФ и применяемым к объектам налогообложения, расположенным в границах поселений</t>
  </si>
  <si>
    <t>18210606013102000110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</si>
  <si>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</si>
  <si>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</si>
  <si>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 xml:space="preserve">   Земельный налог, взимаемый по ставкам, установленным в соответствии с подп2 пункта 1 ст 394 НК РФ и применяемым к объектам налогообложения, расположенным в границах поселений</t>
  </si>
  <si>
    <t>18210606023101000110</t>
  </si>
  <si>
    <t xml:space="preserve">   18210904053101000110</t>
  </si>
  <si>
    <t>18210904053101000110</t>
  </si>
  <si>
    <t xml:space="preserve">   Земельный налог (по обязательствам, возникшим до 1 января 2006 г) мобилизуемый на территориях поселений</t>
  </si>
  <si>
    <t>18210904053102000110</t>
  </si>
  <si>
    <t xml:space="preserve">   Дотации бюджетам поселений на выравнивание бюджетной обеспеченности</t>
  </si>
  <si>
    <t>63020201001102109151</t>
  </si>
  <si>
    <t xml:space="preserve">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</si>
  <si>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70610804020011000110</t>
  </si>
  <si>
    <t xml:space="preserve">   Прочие неналоговые доходы бюджетов поселений</t>
  </si>
  <si>
    <t>70611705050100000180</t>
  </si>
  <si>
    <t xml:space="preserve">   Субвенция бюджетам поселений на осуществление первичного воинского учета на территориях, где отсутствуют военные комиссариаты</t>
  </si>
  <si>
    <t>70620203015101020151</t>
  </si>
  <si>
    <t xml:space="preserve">   Прочие межбюджетные трансферты на реализацию мероприятий по обращениям, поступающим к депутатам Законодательного Собрания</t>
  </si>
  <si>
    <t>70620204999102081151</t>
  </si>
  <si>
    <t xml:space="preserve">   Прочие безвозмездные поступления в бюджеты поселений от бюджетов муниципальных районов</t>
  </si>
  <si>
    <t>70620209054100000151</t>
  </si>
  <si>
    <t>Приложение № 1</t>
  </si>
  <si>
    <t>Отклонения</t>
  </si>
  <si>
    <t>Доходы бюджета - всего в том числе:</t>
  </si>
  <si>
    <t xml:space="preserve">К решению Совета депутатов сельского поселения Заклинье Рамешковского района Тверской области от                                                                                                                                                2013 года № </t>
  </si>
  <si>
    <t>Поступление доходов в бюджет сельского поселения Заклинье за 2012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</si>
</sst>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"/>
  </numFmts>
  <fonts count="44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0" fontId="18" fillId="33" borderId="0" xfId="0" applyFont="1" applyFill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24" fillId="33" borderId="0" xfId="0" applyFont="1" applyFill="1" applyBorder="1" applyAlignment="1">
      <alignment horizontal="center" shrinkToFit="1"/>
    </xf>
    <xf numFmtId="0" fontId="24" fillId="33" borderId="12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justify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wrapText="1"/>
    </xf>
    <xf numFmtId="0" fontId="43" fillId="0" borderId="0" xfId="0" applyFont="1" applyBorder="1" applyAlignment="1">
      <alignment horizontal="left" vertical="justify"/>
    </xf>
    <xf numFmtId="0" fontId="24" fillId="33" borderId="11" xfId="0" applyFont="1" applyFill="1" applyBorder="1" applyAlignment="1">
      <alignment wrapText="1"/>
    </xf>
    <xf numFmtId="49" fontId="24" fillId="33" borderId="11" xfId="0" applyNumberFormat="1" applyFont="1" applyFill="1" applyBorder="1" applyAlignment="1">
      <alignment horizontal="center" shrinkToFit="1"/>
    </xf>
    <xf numFmtId="4" fontId="24" fillId="33" borderId="11" xfId="0" applyNumberFormat="1" applyFont="1" applyFill="1" applyBorder="1" applyAlignment="1">
      <alignment horizontal="right" shrinkToFit="1"/>
    </xf>
    <xf numFmtId="0" fontId="26" fillId="33" borderId="16" xfId="0" applyFont="1" applyFill="1" applyBorder="1" applyAlignment="1">
      <alignment horizontal="left" wrapText="1" indent="2"/>
    </xf>
    <xf numFmtId="49" fontId="26" fillId="33" borderId="11" xfId="0" applyNumberFormat="1" applyFont="1" applyFill="1" applyBorder="1" applyAlignment="1">
      <alignment horizontal="center" shrinkToFit="1"/>
    </xf>
    <xf numFmtId="4" fontId="26" fillId="33" borderId="11" xfId="0" applyNumberFormat="1" applyFont="1" applyFill="1" applyBorder="1" applyAlignment="1">
      <alignment horizontal="right" shrinkToFit="1"/>
    </xf>
    <xf numFmtId="0" fontId="26" fillId="33" borderId="17" xfId="0" applyFont="1" applyFill="1" applyBorder="1" applyAlignment="1">
      <alignment horizontal="left" wrapText="1" indent="2"/>
    </xf>
    <xf numFmtId="0" fontId="24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">
      <selection activeCell="D5" sqref="D5"/>
    </sheetView>
  </sheetViews>
  <sheetFormatPr defaultColWidth="8.88671875" defaultRowHeight="18.75"/>
  <cols>
    <col min="1" max="1" width="31.10546875" style="0" customWidth="1"/>
    <col min="2" max="2" width="18.88671875" style="0" customWidth="1"/>
    <col min="3" max="3" width="9.5546875" style="0" customWidth="1"/>
    <col min="4" max="4" width="9.10546875" style="0" customWidth="1"/>
    <col min="5" max="5" width="8.21484375" style="0" customWidth="1"/>
  </cols>
  <sheetData>
    <row r="1" spans="1:5" ht="18.75">
      <c r="A1" s="5"/>
      <c r="B1" s="5"/>
      <c r="C1" s="7" t="s">
        <v>50</v>
      </c>
      <c r="D1" s="8"/>
      <c r="E1" s="1"/>
    </row>
    <row r="2" spans="1:5" ht="72.75" customHeight="1">
      <c r="A2" s="2"/>
      <c r="B2" s="2"/>
      <c r="C2" s="15" t="s">
        <v>53</v>
      </c>
      <c r="D2" s="15"/>
      <c r="E2" s="15"/>
    </row>
    <row r="3" spans="1:5" ht="18.75">
      <c r="A3" s="2"/>
      <c r="B3" s="2"/>
      <c r="C3" s="2"/>
      <c r="D3" s="1"/>
      <c r="E3" s="1"/>
    </row>
    <row r="4" spans="1:5" ht="29.25" customHeight="1">
      <c r="A4" s="14" t="s">
        <v>54</v>
      </c>
      <c r="B4" s="14"/>
      <c r="C4" s="14"/>
      <c r="D4" s="14"/>
      <c r="E4" s="3"/>
    </row>
    <row r="5" spans="1:5" ht="45" customHeight="1">
      <c r="A5" s="4"/>
      <c r="B5" s="4"/>
      <c r="C5" s="4"/>
      <c r="D5" s="23" t="s">
        <v>0</v>
      </c>
      <c r="E5" s="1"/>
    </row>
    <row r="6" spans="1:5" ht="18.75" customHeight="1">
      <c r="A6" s="9" t="s">
        <v>1</v>
      </c>
      <c r="B6" s="9" t="s">
        <v>2</v>
      </c>
      <c r="C6" s="9" t="s">
        <v>3</v>
      </c>
      <c r="D6" s="9" t="s">
        <v>4</v>
      </c>
      <c r="E6" s="10" t="s">
        <v>51</v>
      </c>
    </row>
    <row r="7" spans="1:5" ht="44.25" customHeight="1">
      <c r="A7" s="11"/>
      <c r="B7" s="11"/>
      <c r="C7" s="11"/>
      <c r="D7" s="11"/>
      <c r="E7" s="10"/>
    </row>
    <row r="8" spans="1:5" ht="13.5" customHeight="1" thickBot="1">
      <c r="A8" s="12" t="s">
        <v>5</v>
      </c>
      <c r="B8" s="13">
        <v>2</v>
      </c>
      <c r="C8" s="13">
        <v>3</v>
      </c>
      <c r="D8" s="13">
        <v>4</v>
      </c>
      <c r="E8" s="6">
        <v>5</v>
      </c>
    </row>
    <row r="9" spans="1:5" ht="18.75">
      <c r="A9" s="16" t="s">
        <v>52</v>
      </c>
      <c r="B9" s="17" t="s">
        <v>6</v>
      </c>
      <c r="C9" s="18">
        <v>1800500</v>
      </c>
      <c r="D9" s="18">
        <v>1629571.87</v>
      </c>
      <c r="E9" s="18">
        <f>C9-D9</f>
        <v>170928.1299999999</v>
      </c>
    </row>
    <row r="10" spans="1:5" ht="135.75">
      <c r="A10" s="19" t="s">
        <v>7</v>
      </c>
      <c r="B10" s="20" t="s">
        <v>8</v>
      </c>
      <c r="C10" s="21">
        <v>7000</v>
      </c>
      <c r="D10" s="21">
        <v>9772.66</v>
      </c>
      <c r="E10" s="18">
        <f aca="true" t="shared" si="0" ref="E10:E31">C10-D10</f>
        <v>-2772.66</v>
      </c>
    </row>
    <row r="11" spans="1:5" ht="62.25" customHeight="1">
      <c r="A11" s="22" t="s">
        <v>9</v>
      </c>
      <c r="B11" s="20" t="s">
        <v>10</v>
      </c>
      <c r="C11" s="21">
        <v>23000</v>
      </c>
      <c r="D11" s="21">
        <v>117512</v>
      </c>
      <c r="E11" s="18">
        <f t="shared" si="0"/>
        <v>-94512</v>
      </c>
    </row>
    <row r="12" spans="1:5" ht="45.75">
      <c r="A12" s="22" t="s">
        <v>11</v>
      </c>
      <c r="B12" s="20" t="s">
        <v>12</v>
      </c>
      <c r="C12" s="21">
        <v>32000</v>
      </c>
      <c r="D12" s="21">
        <v>52512.7</v>
      </c>
      <c r="E12" s="18">
        <f t="shared" si="0"/>
        <v>-20512.699999999997</v>
      </c>
    </row>
    <row r="13" spans="1:5" ht="75.75">
      <c r="A13" s="22" t="s">
        <v>13</v>
      </c>
      <c r="B13" s="20" t="s">
        <v>14</v>
      </c>
      <c r="C13" s="21">
        <v>0</v>
      </c>
      <c r="D13" s="21">
        <v>-582.1</v>
      </c>
      <c r="E13" s="18">
        <f t="shared" si="0"/>
        <v>582.1</v>
      </c>
    </row>
    <row r="14" spans="1:5" ht="30.75">
      <c r="A14" s="22" t="s">
        <v>15</v>
      </c>
      <c r="B14" s="20" t="s">
        <v>16</v>
      </c>
      <c r="C14" s="21">
        <v>3000</v>
      </c>
      <c r="D14" s="21">
        <v>0</v>
      </c>
      <c r="E14" s="18">
        <f t="shared" si="0"/>
        <v>3000</v>
      </c>
    </row>
    <row r="15" spans="1:5" ht="18.75">
      <c r="A15" s="22" t="s">
        <v>17</v>
      </c>
      <c r="B15" s="20" t="s">
        <v>18</v>
      </c>
      <c r="C15" s="21">
        <v>0</v>
      </c>
      <c r="D15" s="21">
        <v>1502.55</v>
      </c>
      <c r="E15" s="18">
        <f t="shared" si="0"/>
        <v>-1502.55</v>
      </c>
    </row>
    <row r="16" spans="1:5" ht="75" customHeight="1">
      <c r="A16" s="22" t="s">
        <v>19</v>
      </c>
      <c r="B16" s="20" t="s">
        <v>20</v>
      </c>
      <c r="C16" s="21">
        <v>74000</v>
      </c>
      <c r="D16" s="21">
        <v>0</v>
      </c>
      <c r="E16" s="18">
        <f t="shared" si="0"/>
        <v>74000</v>
      </c>
    </row>
    <row r="17" spans="1:5" ht="90" customHeight="1">
      <c r="A17" s="22" t="s">
        <v>21</v>
      </c>
      <c r="B17" s="20" t="s">
        <v>22</v>
      </c>
      <c r="C17" s="21">
        <v>0</v>
      </c>
      <c r="D17" s="21">
        <v>57020.97</v>
      </c>
      <c r="E17" s="18">
        <f t="shared" si="0"/>
        <v>-57020.97</v>
      </c>
    </row>
    <row r="18" spans="1:5" ht="78.75" customHeight="1">
      <c r="A18" s="22" t="s">
        <v>19</v>
      </c>
      <c r="B18" s="20" t="s">
        <v>23</v>
      </c>
      <c r="C18" s="21">
        <v>0</v>
      </c>
      <c r="D18" s="21">
        <v>447.13</v>
      </c>
      <c r="E18" s="18">
        <f t="shared" si="0"/>
        <v>-447.13</v>
      </c>
    </row>
    <row r="19" spans="1:5" ht="122.25" customHeight="1">
      <c r="A19" s="22" t="s">
        <v>24</v>
      </c>
      <c r="B19" s="20" t="s">
        <v>25</v>
      </c>
      <c r="C19" s="21">
        <v>259000</v>
      </c>
      <c r="D19" s="21">
        <v>0</v>
      </c>
      <c r="E19" s="18">
        <f t="shared" si="0"/>
        <v>259000</v>
      </c>
    </row>
    <row r="20" spans="1:5" ht="76.5" customHeight="1">
      <c r="A20" s="22" t="s">
        <v>26</v>
      </c>
      <c r="B20" s="20" t="s">
        <v>27</v>
      </c>
      <c r="C20" s="21">
        <v>0</v>
      </c>
      <c r="D20" s="21">
        <v>113786.13</v>
      </c>
      <c r="E20" s="18">
        <f t="shared" si="0"/>
        <v>-113786.13</v>
      </c>
    </row>
    <row r="21" spans="1:5" ht="90.75" customHeight="1">
      <c r="A21" s="22" t="s">
        <v>28</v>
      </c>
      <c r="B21" s="20" t="s">
        <v>29</v>
      </c>
      <c r="C21" s="21">
        <v>0</v>
      </c>
      <c r="D21" s="21">
        <v>1883.38</v>
      </c>
      <c r="E21" s="18">
        <f t="shared" si="0"/>
        <v>-1883.38</v>
      </c>
    </row>
    <row r="22" spans="1:5" ht="117.75" customHeight="1">
      <c r="A22" s="22" t="s">
        <v>30</v>
      </c>
      <c r="B22" s="20" t="s">
        <v>31</v>
      </c>
      <c r="C22" s="21">
        <v>147000</v>
      </c>
      <c r="D22" s="21">
        <v>0</v>
      </c>
      <c r="E22" s="18">
        <f t="shared" si="0"/>
        <v>147000</v>
      </c>
    </row>
    <row r="23" spans="1:5" ht="105.75">
      <c r="A23" s="22" t="s">
        <v>32</v>
      </c>
      <c r="B23" s="20" t="s">
        <v>33</v>
      </c>
      <c r="C23" s="21">
        <v>0</v>
      </c>
      <c r="D23" s="21">
        <v>2289</v>
      </c>
      <c r="E23" s="18">
        <f t="shared" si="0"/>
        <v>-2289</v>
      </c>
    </row>
    <row r="24" spans="1:5" ht="18.75">
      <c r="A24" s="22" t="s">
        <v>34</v>
      </c>
      <c r="B24" s="20" t="s">
        <v>35</v>
      </c>
      <c r="C24" s="21">
        <v>0</v>
      </c>
      <c r="D24" s="21">
        <v>13199</v>
      </c>
      <c r="E24" s="18">
        <f t="shared" si="0"/>
        <v>-13199</v>
      </c>
    </row>
    <row r="25" spans="1:5" ht="60.75">
      <c r="A25" s="22" t="s">
        <v>36</v>
      </c>
      <c r="B25" s="20" t="s">
        <v>37</v>
      </c>
      <c r="C25" s="21">
        <v>0</v>
      </c>
      <c r="D25" s="21">
        <v>740.45</v>
      </c>
      <c r="E25" s="18">
        <f t="shared" si="0"/>
        <v>-740.45</v>
      </c>
    </row>
    <row r="26" spans="1:5" ht="45.75">
      <c r="A26" s="22" t="s">
        <v>38</v>
      </c>
      <c r="B26" s="20" t="s">
        <v>39</v>
      </c>
      <c r="C26" s="21">
        <v>955000</v>
      </c>
      <c r="D26" s="21">
        <v>955000</v>
      </c>
      <c r="E26" s="18">
        <f t="shared" si="0"/>
        <v>0</v>
      </c>
    </row>
    <row r="27" spans="1:5" ht="120.75">
      <c r="A27" s="22" t="s">
        <v>40</v>
      </c>
      <c r="B27" s="20" t="s">
        <v>41</v>
      </c>
      <c r="C27" s="21">
        <v>8000</v>
      </c>
      <c r="D27" s="21">
        <v>4900</v>
      </c>
      <c r="E27" s="18">
        <f t="shared" si="0"/>
        <v>3100</v>
      </c>
    </row>
    <row r="28" spans="1:5" ht="30.75">
      <c r="A28" s="22" t="s">
        <v>42</v>
      </c>
      <c r="B28" s="20" t="s">
        <v>43</v>
      </c>
      <c r="C28" s="21">
        <v>75000</v>
      </c>
      <c r="D28" s="21">
        <v>82088</v>
      </c>
      <c r="E28" s="18">
        <f t="shared" si="0"/>
        <v>-7088</v>
      </c>
    </row>
    <row r="29" spans="1:5" ht="75.75">
      <c r="A29" s="22" t="s">
        <v>44</v>
      </c>
      <c r="B29" s="20" t="s">
        <v>45</v>
      </c>
      <c r="C29" s="21">
        <v>57500</v>
      </c>
      <c r="D29" s="21">
        <v>57500</v>
      </c>
      <c r="E29" s="18">
        <f t="shared" si="0"/>
        <v>0</v>
      </c>
    </row>
    <row r="30" spans="1:5" ht="75.75">
      <c r="A30" s="22" t="s">
        <v>46</v>
      </c>
      <c r="B30" s="20" t="s">
        <v>47</v>
      </c>
      <c r="C30" s="21">
        <v>30000</v>
      </c>
      <c r="D30" s="21">
        <v>30000</v>
      </c>
      <c r="E30" s="18">
        <f t="shared" si="0"/>
        <v>0</v>
      </c>
    </row>
    <row r="31" spans="1:5" ht="60.75">
      <c r="A31" s="22" t="s">
        <v>48</v>
      </c>
      <c r="B31" s="20" t="s">
        <v>49</v>
      </c>
      <c r="C31" s="21">
        <v>130000</v>
      </c>
      <c r="D31" s="21">
        <v>130000</v>
      </c>
      <c r="E31" s="18">
        <f t="shared" si="0"/>
        <v>0</v>
      </c>
    </row>
  </sheetData>
  <sheetProtection/>
  <mergeCells count="8">
    <mergeCell ref="C2:E2"/>
    <mergeCell ref="A6:A7"/>
    <mergeCell ref="B6:B7"/>
    <mergeCell ref="C6:C7"/>
    <mergeCell ref="D6:D7"/>
    <mergeCell ref="E6:E7"/>
    <mergeCell ref="A1:B1"/>
    <mergeCell ref="A4:D4"/>
  </mergeCells>
  <printOptions/>
  <pageMargins left="0.7874015748031497" right="0.1968503937007874" top="0.1968503937007874" bottom="0.1968503937007874" header="0" footer="0.11811023622047245"/>
  <pageSetup fitToHeight="1000" horizontalDpi="600" verticalDpi="600" orientation="portrait" paperSize="9" scale="95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2013-03-26T06:06:21Z</cp:lastPrinted>
  <dcterms:created xsi:type="dcterms:W3CDTF">2013-03-26T06:07:00Z</dcterms:created>
  <dcterms:modified xsi:type="dcterms:W3CDTF">2013-03-26T06:07:00Z</dcterms:modified>
  <cp:category/>
  <cp:version/>
  <cp:contentType/>
  <cp:contentStatus/>
</cp:coreProperties>
</file>