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<sst xmlns="http://schemas.openxmlformats.org/spreadsheetml/2006/main" count="62" uniqueCount="60">
  <si>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Единица измерения: руб.</t>
  </si>
  <si>
    <t>Наименование показателя</t>
  </si>
  <si>
    <t>Код дохода по бюджетной классификации</t>
  </si>
  <si>
    <t>Утверждённые бюджетные назначения</t>
  </si>
  <si>
    <t>Исполнено</t>
  </si>
  <si>
    <t>1</t>
  </si>
  <si>
    <t>x</t>
  </si>
  <si>
    <t xml:space="preserve">   Доходы, получаемые в виде арендной платы за земельные участки гос соб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</si>
  <si>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01911105013100000120</t>
  </si>
  <si>
    <t xml:space="preserve">   Доходы, получаемые в виде арендной платы за земельные участки,гос собств на которые не разграничена, и которые расположены в граничах поселений,а также средства от продажи права на заключение договоров аренды указанных земельных участков</t>
  </si>
  <si>
    <t xml:space="preserve">   Доходы от продажи земельных участков гос собст на которые не разграничена и которые расположены в границах поселений</t>
  </si>
  <si>
    <t>01911406013100000430</t>
  </si>
  <si>
    <t xml:space="preserve">   Налог на доходы физических лиц с доходов, полученных  в виде дивидентов от долевого участия</t>
  </si>
  <si>
    <t>18210102010011000110</t>
  </si>
  <si>
    <t xml:space="preserve">   НДФЛ с на доходы физических лиц с доходов, полученных физическими лицами, не являющимися налоговыми резидентами РФ</t>
  </si>
  <si>
    <t>18210102030011000110</t>
  </si>
  <si>
    <t xml:space="preserve">   Налог на доходы физических лиц с доходов, полученных физическими лицами в соответствии со статьей 228 НК РФ</t>
  </si>
  <si>
    <t>18210102030012000110</t>
  </si>
  <si>
    <t xml:space="preserve">   Единый сельскохозяйственный налог</t>
  </si>
  <si>
    <t>18210503010010000110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</si>
  <si>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</si>
  <si>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</si>
  <si>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 
</t>
  </si>
  <si>
    <t>18210601030101000110</t>
  </si>
  <si>
    <t>18210601030102000110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</si>
  <si>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</si>
  <si>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</si>
  <si>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 xml:space="preserve">   Земельный налог, взимаемый по ставкам, устан. под1 п1 ст 394 НК РФ  и применяемым к объектам налогообложения, расположенных в границах   поселений</t>
  </si>
  <si>
    <t>18210606013101000110</t>
  </si>
  <si>
    <t xml:space="preserve">   Земельный налог, взимаемый по ставкам, установленным в соответствии с под1 п1 ст 394 НК РФ и применяемым к объектам налогообложения, расположенным в границах поселений</t>
  </si>
  <si>
    <t>18210606013102000110</t>
  </si>
  <si>
    <t xml:space="preserve">   Земельный налог, взимаемый по ставкам, установленным в соответствии с под1 п1 ст394 НК РФ и применяемым к объектам налогообложения, расположенным в границах поселений</t>
  </si>
  <si>
    <t>18210606013103000110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</si>
  <si>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</si>
  <si>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</si>
  <si>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 xml:space="preserve">   Земельный налог, взимаемый по ставкам, установленным в соответствии с подп2 пункта 1 ст 394 НК РФ и применяемым к объектам налогообложения, расположенным в границах поселений</t>
  </si>
  <si>
    <t>18210606023101000110</t>
  </si>
  <si>
    <t xml:space="preserve">   Земельный налог (по обязательствам, возникшим до 1 января 2006 г) мобилизуемый на территориях поселений</t>
  </si>
  <si>
    <t>18210904053102000110</t>
  </si>
  <si>
    <t xml:space="preserve">   Дотации бюджетам поселений на выравнивание бюджетной обеспеченности</t>
  </si>
  <si>
    <t>63020201001102109151</t>
  </si>
  <si>
    <t xml:space="preserve">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</si>
  <si>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70310804020011000110</t>
  </si>
  <si>
    <t xml:space="preserve">   Доходы от реализации иного имущества, находящегося в собственности поселений (за 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средствпо указанному имуществу</t>
  </si>
  <si>
    <t>70311402053100000410</t>
  </si>
  <si>
    <t xml:space="preserve">   Невыясненные поступления, зачисляемые в бюджеты поселений</t>
  </si>
  <si>
    <t>70311701050100000180</t>
  </si>
  <si>
    <t xml:space="preserve">   Прочие неналоговые доходы бюджетов поселений</t>
  </si>
  <si>
    <t>70311705050100000180</t>
  </si>
  <si>
    <t xml:space="preserve">   Субвенция  бюджетам поселений  на осуществление первичного воинского учета на территориях, где отсутствуют военные комиссариаты</t>
  </si>
  <si>
    <t>70320203015101020151</t>
  </si>
  <si>
    <t xml:space="preserve">   Прочие межбюджетные трансферты на реализацию мероприятий по обращениям, поступающим к депутатам Законодательного Собрания</t>
  </si>
  <si>
    <t>70320204999102081151</t>
  </si>
  <si>
    <t xml:space="preserve">   Прочие безвозмездные поступления в бюджеты поселений</t>
  </si>
  <si>
    <t>70320705000100000180</t>
  </si>
  <si>
    <t>Поступление доходов в бюджет сельского поселения Ведное за 2012 год</t>
  </si>
  <si>
    <t>Приложение № 1</t>
  </si>
  <si>
    <t>Отклонения</t>
  </si>
  <si>
    <t>Доходы бюджета - всего в том числе:</t>
  </si>
  <si>
    <t xml:space="preserve">К решению Совета депутатов сельского поселения Ведное Рамешковского района Тверской области от                                                                                                                                            29 марта 2013 года № 174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</si>
</sst>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44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 shrinkToFit="1"/>
    </xf>
    <xf numFmtId="4" fontId="7" fillId="33" borderId="11" xfId="0" applyNumberFormat="1" applyFont="1" applyFill="1" applyBorder="1" applyAlignment="1">
      <alignment horizontal="right" shrinkToFit="1"/>
    </xf>
    <xf numFmtId="49" fontId="9" fillId="33" borderId="11" xfId="0" applyNumberFormat="1" applyFont="1" applyFill="1" applyBorder="1" applyAlignment="1">
      <alignment horizontal="center" shrinkToFit="1"/>
    </xf>
    <xf numFmtId="4" fontId="9" fillId="33" borderId="11" xfId="0" applyNumberFormat="1" applyFont="1" applyFill="1" applyBorder="1" applyAlignment="1">
      <alignment horizontal="right" shrinkToFit="1"/>
    </xf>
    <xf numFmtId="0" fontId="9" fillId="33" borderId="12" xfId="0" applyFont="1" applyFill="1" applyBorder="1" applyAlignment="1">
      <alignment horizontal="left" wrapText="1" indent="2"/>
    </xf>
    <xf numFmtId="0" fontId="9" fillId="33" borderId="13" xfId="0" applyFont="1" applyFill="1" applyBorder="1" applyAlignment="1">
      <alignment horizontal="left" wrapText="1" indent="2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7" fillId="33" borderId="0" xfId="0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wrapText="1"/>
    </xf>
    <xf numFmtId="0" fontId="43" fillId="0" borderId="11" xfId="0" applyFont="1" applyBorder="1" applyAlignment="1">
      <alignment horizontal="center" vertical="justify"/>
    </xf>
    <xf numFmtId="0" fontId="8" fillId="33" borderId="0" xfId="0" applyFont="1" applyFill="1" applyAlignment="1">
      <alignment horizontal="center" wrapText="1"/>
    </xf>
    <xf numFmtId="0" fontId="43" fillId="0" borderId="0" xfId="0" applyFont="1" applyAlignment="1">
      <alignment horizontal="justify" vertical="justify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PageLayoutView="0" workbookViewId="0" topLeftCell="A1">
      <selection activeCell="A5" sqref="A5:D5"/>
    </sheetView>
  </sheetViews>
  <sheetFormatPr defaultColWidth="8.88671875" defaultRowHeight="18.75"/>
  <cols>
    <col min="1" max="1" width="33.4453125" style="0" customWidth="1"/>
    <col min="2" max="2" width="19.77734375" style="0" customWidth="1"/>
    <col min="3" max="4" width="8.99609375" style="0" customWidth="1"/>
    <col min="5" max="5" width="7.99609375" style="0" customWidth="1"/>
  </cols>
  <sheetData>
    <row r="1" spans="1:5" ht="18.75">
      <c r="A1" s="1"/>
      <c r="B1" s="16" t="s">
        <v>56</v>
      </c>
      <c r="C1" s="17"/>
      <c r="D1" s="14"/>
      <c r="E1" s="3"/>
    </row>
    <row r="2" spans="1:5" ht="67.5" customHeight="1">
      <c r="A2" s="1"/>
      <c r="B2" s="24" t="s">
        <v>59</v>
      </c>
      <c r="C2" s="24"/>
      <c r="D2" s="15"/>
      <c r="E2" s="14"/>
    </row>
    <row r="3" spans="1:5" ht="18.75">
      <c r="A3" s="4"/>
      <c r="B3" s="4"/>
      <c r="C3" s="4"/>
      <c r="D3" s="14"/>
      <c r="E3" s="3"/>
    </row>
    <row r="4" spans="1:5" ht="18.75">
      <c r="A4" s="4"/>
      <c r="B4" s="4"/>
      <c r="C4" s="4"/>
      <c r="D4" s="3"/>
      <c r="E4" s="3"/>
    </row>
    <row r="5" spans="1:5" ht="18.75">
      <c r="A5" s="23" t="s">
        <v>55</v>
      </c>
      <c r="B5" s="23"/>
      <c r="C5" s="23"/>
      <c r="D5" s="23"/>
      <c r="E5" s="5"/>
    </row>
    <row r="6" spans="1:5" ht="18.75">
      <c r="A6" s="6"/>
      <c r="B6" s="6"/>
      <c r="C6" s="7" t="s">
        <v>0</v>
      </c>
      <c r="D6" s="2"/>
      <c r="E6" s="3"/>
    </row>
    <row r="7" spans="1:5" ht="18.75" customHeight="1">
      <c r="A7" s="25" t="s">
        <v>1</v>
      </c>
      <c r="B7" s="25" t="s">
        <v>2</v>
      </c>
      <c r="C7" s="25" t="s">
        <v>3</v>
      </c>
      <c r="D7" s="25" t="s">
        <v>4</v>
      </c>
      <c r="E7" s="22" t="s">
        <v>57</v>
      </c>
    </row>
    <row r="8" spans="1:5" ht="28.5" customHeight="1">
      <c r="A8" s="26"/>
      <c r="B8" s="26"/>
      <c r="C8" s="26"/>
      <c r="D8" s="26"/>
      <c r="E8" s="22"/>
    </row>
    <row r="9" spans="1:5" ht="19.5" thickBot="1">
      <c r="A9" s="19" t="s">
        <v>5</v>
      </c>
      <c r="B9" s="20">
        <v>2</v>
      </c>
      <c r="C9" s="20">
        <v>3</v>
      </c>
      <c r="D9" s="20">
        <v>4</v>
      </c>
      <c r="E9" s="18">
        <v>5</v>
      </c>
    </row>
    <row r="10" spans="1:5" ht="18.75">
      <c r="A10" s="21" t="s">
        <v>58</v>
      </c>
      <c r="B10" s="8" t="s">
        <v>6</v>
      </c>
      <c r="C10" s="9">
        <v>2084071</v>
      </c>
      <c r="D10" s="9">
        <v>2167441.96</v>
      </c>
      <c r="E10" s="9">
        <f>C10-D10</f>
        <v>-83370.95999999996</v>
      </c>
    </row>
    <row r="11" spans="1:5" ht="120.75">
      <c r="A11" s="12" t="s">
        <v>7</v>
      </c>
      <c r="B11" s="10" t="s">
        <v>8</v>
      </c>
      <c r="C11" s="11">
        <v>31000</v>
      </c>
      <c r="D11" s="11">
        <v>49198.83</v>
      </c>
      <c r="E11" s="9">
        <f aca="true" t="shared" si="0" ref="E11:E35">C11-D11</f>
        <v>-18198.83</v>
      </c>
    </row>
    <row r="12" spans="1:5" ht="120.75">
      <c r="A12" s="13" t="s">
        <v>9</v>
      </c>
      <c r="B12" s="10" t="s">
        <v>8</v>
      </c>
      <c r="C12" s="11">
        <v>0</v>
      </c>
      <c r="D12" s="11">
        <v>50.59</v>
      </c>
      <c r="E12" s="9">
        <f t="shared" si="0"/>
        <v>-50.59</v>
      </c>
    </row>
    <row r="13" spans="1:5" ht="60.75">
      <c r="A13" s="13" t="s">
        <v>10</v>
      </c>
      <c r="B13" s="10" t="s">
        <v>11</v>
      </c>
      <c r="C13" s="11">
        <v>76571</v>
      </c>
      <c r="D13" s="11">
        <v>322604.5</v>
      </c>
      <c r="E13" s="9">
        <f t="shared" si="0"/>
        <v>-246033.5</v>
      </c>
    </row>
    <row r="14" spans="1:5" ht="45.75">
      <c r="A14" s="13" t="s">
        <v>12</v>
      </c>
      <c r="B14" s="10" t="s">
        <v>13</v>
      </c>
      <c r="C14" s="11">
        <v>23000</v>
      </c>
      <c r="D14" s="11">
        <v>36111.5</v>
      </c>
      <c r="E14" s="9">
        <f t="shared" si="0"/>
        <v>-13111.5</v>
      </c>
    </row>
    <row r="15" spans="1:5" ht="60.75">
      <c r="A15" s="13" t="s">
        <v>14</v>
      </c>
      <c r="B15" s="10" t="s">
        <v>15</v>
      </c>
      <c r="C15" s="11">
        <v>0</v>
      </c>
      <c r="D15" s="11">
        <v>986</v>
      </c>
      <c r="E15" s="9">
        <f t="shared" si="0"/>
        <v>-986</v>
      </c>
    </row>
    <row r="16" spans="1:5" ht="60.75">
      <c r="A16" s="13" t="s">
        <v>16</v>
      </c>
      <c r="B16" s="10" t="s">
        <v>17</v>
      </c>
      <c r="C16" s="11">
        <v>0</v>
      </c>
      <c r="D16" s="11">
        <v>17.59</v>
      </c>
      <c r="E16" s="9">
        <f t="shared" si="0"/>
        <v>-17.59</v>
      </c>
    </row>
    <row r="17" spans="1:5" ht="30.75">
      <c r="A17" s="13" t="s">
        <v>18</v>
      </c>
      <c r="B17" s="10" t="s">
        <v>19</v>
      </c>
      <c r="C17" s="11">
        <v>2000</v>
      </c>
      <c r="D17" s="11">
        <v>0</v>
      </c>
      <c r="E17" s="9">
        <f t="shared" si="0"/>
        <v>2000</v>
      </c>
    </row>
    <row r="18" spans="1:5" ht="75.75">
      <c r="A18" s="13" t="s">
        <v>20</v>
      </c>
      <c r="B18" s="10" t="s">
        <v>21</v>
      </c>
      <c r="C18" s="11">
        <v>158000</v>
      </c>
      <c r="D18" s="11">
        <v>0</v>
      </c>
      <c r="E18" s="9">
        <f t="shared" si="0"/>
        <v>158000</v>
      </c>
    </row>
    <row r="19" spans="1:5" ht="90.75">
      <c r="A19" s="13" t="s">
        <v>22</v>
      </c>
      <c r="B19" s="10" t="s">
        <v>23</v>
      </c>
      <c r="C19" s="11">
        <v>0</v>
      </c>
      <c r="D19" s="11">
        <v>103639.89</v>
      </c>
      <c r="E19" s="9">
        <f t="shared" si="0"/>
        <v>-103639.89</v>
      </c>
    </row>
    <row r="20" spans="1:5" ht="75.75">
      <c r="A20" s="13" t="s">
        <v>20</v>
      </c>
      <c r="B20" s="10" t="s">
        <v>24</v>
      </c>
      <c r="C20" s="11">
        <v>0</v>
      </c>
      <c r="D20" s="11">
        <v>402.46</v>
      </c>
      <c r="E20" s="9">
        <f t="shared" si="0"/>
        <v>-402.46</v>
      </c>
    </row>
    <row r="21" spans="1:5" ht="120.75">
      <c r="A21" s="13" t="s">
        <v>25</v>
      </c>
      <c r="B21" s="10" t="s">
        <v>26</v>
      </c>
      <c r="C21" s="11">
        <v>479000</v>
      </c>
      <c r="D21" s="11">
        <v>0</v>
      </c>
      <c r="E21" s="9">
        <f t="shared" si="0"/>
        <v>479000</v>
      </c>
    </row>
    <row r="22" spans="1:5" ht="75.75">
      <c r="A22" s="13" t="s">
        <v>27</v>
      </c>
      <c r="B22" s="10" t="s">
        <v>28</v>
      </c>
      <c r="C22" s="11">
        <v>0</v>
      </c>
      <c r="D22" s="11">
        <v>220116.83</v>
      </c>
      <c r="E22" s="9">
        <f t="shared" si="0"/>
        <v>-220116.83</v>
      </c>
    </row>
    <row r="23" spans="1:5" ht="90.75">
      <c r="A23" s="13" t="s">
        <v>29</v>
      </c>
      <c r="B23" s="10" t="s">
        <v>30</v>
      </c>
      <c r="C23" s="11">
        <v>0</v>
      </c>
      <c r="D23" s="11">
        <v>6757.07</v>
      </c>
      <c r="E23" s="9">
        <f t="shared" si="0"/>
        <v>-6757.07</v>
      </c>
    </row>
    <row r="24" spans="1:5" ht="90.75">
      <c r="A24" s="13" t="s">
        <v>31</v>
      </c>
      <c r="B24" s="10" t="s">
        <v>32</v>
      </c>
      <c r="C24" s="11">
        <v>0</v>
      </c>
      <c r="D24" s="11">
        <v>3691</v>
      </c>
      <c r="E24" s="9">
        <f t="shared" si="0"/>
        <v>-3691</v>
      </c>
    </row>
    <row r="25" spans="1:5" ht="120.75">
      <c r="A25" s="13" t="s">
        <v>33</v>
      </c>
      <c r="B25" s="10" t="s">
        <v>34</v>
      </c>
      <c r="C25" s="11">
        <v>231000</v>
      </c>
      <c r="D25" s="11">
        <v>0</v>
      </c>
      <c r="E25" s="9">
        <f t="shared" si="0"/>
        <v>231000</v>
      </c>
    </row>
    <row r="26" spans="1:5" ht="105.75">
      <c r="A26" s="13" t="s">
        <v>35</v>
      </c>
      <c r="B26" s="10" t="s">
        <v>36</v>
      </c>
      <c r="C26" s="11">
        <v>0</v>
      </c>
      <c r="D26" s="11">
        <v>4489.61</v>
      </c>
      <c r="E26" s="9">
        <f t="shared" si="0"/>
        <v>-4489.61</v>
      </c>
    </row>
    <row r="27" spans="1:5" ht="60.75">
      <c r="A27" s="13" t="s">
        <v>37</v>
      </c>
      <c r="B27" s="10" t="s">
        <v>38</v>
      </c>
      <c r="C27" s="11">
        <v>0</v>
      </c>
      <c r="D27" s="11">
        <v>1383.86</v>
      </c>
      <c r="E27" s="9">
        <f t="shared" si="0"/>
        <v>-1383.86</v>
      </c>
    </row>
    <row r="28" spans="1:5" ht="45.75">
      <c r="A28" s="13" t="s">
        <v>39</v>
      </c>
      <c r="B28" s="10" t="s">
        <v>40</v>
      </c>
      <c r="C28" s="11">
        <v>607000</v>
      </c>
      <c r="D28" s="11">
        <v>607000</v>
      </c>
      <c r="E28" s="9">
        <f t="shared" si="0"/>
        <v>0</v>
      </c>
    </row>
    <row r="29" spans="1:5" ht="105.75">
      <c r="A29" s="13" t="s">
        <v>41</v>
      </c>
      <c r="B29" s="10" t="s">
        <v>42</v>
      </c>
      <c r="C29" s="11">
        <v>5000</v>
      </c>
      <c r="D29" s="11">
        <v>9500</v>
      </c>
      <c r="E29" s="9">
        <f t="shared" si="0"/>
        <v>-4500</v>
      </c>
    </row>
    <row r="30" spans="1:5" ht="165.75">
      <c r="A30" s="13" t="s">
        <v>43</v>
      </c>
      <c r="B30" s="10" t="s">
        <v>44</v>
      </c>
      <c r="C30" s="11">
        <v>303000</v>
      </c>
      <c r="D30" s="11">
        <v>616000</v>
      </c>
      <c r="E30" s="9">
        <f t="shared" si="0"/>
        <v>-313000</v>
      </c>
    </row>
    <row r="31" spans="1:5" ht="30.75">
      <c r="A31" s="13" t="s">
        <v>45</v>
      </c>
      <c r="B31" s="10" t="s">
        <v>46</v>
      </c>
      <c r="C31" s="11">
        <v>0</v>
      </c>
      <c r="D31" s="11">
        <v>100</v>
      </c>
      <c r="E31" s="9">
        <f t="shared" si="0"/>
        <v>-100</v>
      </c>
    </row>
    <row r="32" spans="1:5" ht="30.75">
      <c r="A32" s="13" t="s">
        <v>47</v>
      </c>
      <c r="B32" s="10" t="s">
        <v>48</v>
      </c>
      <c r="C32" s="11">
        <v>50000</v>
      </c>
      <c r="D32" s="11">
        <v>16892.23</v>
      </c>
      <c r="E32" s="9">
        <f t="shared" si="0"/>
        <v>33107.770000000004</v>
      </c>
    </row>
    <row r="33" spans="1:5" ht="60.75">
      <c r="A33" s="13" t="s">
        <v>49</v>
      </c>
      <c r="B33" s="10" t="s">
        <v>50</v>
      </c>
      <c r="C33" s="11">
        <v>54500</v>
      </c>
      <c r="D33" s="11">
        <v>54500</v>
      </c>
      <c r="E33" s="9">
        <f t="shared" si="0"/>
        <v>0</v>
      </c>
    </row>
    <row r="34" spans="1:5" ht="75.75">
      <c r="A34" s="13" t="s">
        <v>51</v>
      </c>
      <c r="B34" s="10" t="s">
        <v>52</v>
      </c>
      <c r="C34" s="11">
        <v>64000</v>
      </c>
      <c r="D34" s="11">
        <v>64000</v>
      </c>
      <c r="E34" s="9">
        <f t="shared" si="0"/>
        <v>0</v>
      </c>
    </row>
    <row r="35" spans="1:5" ht="30.75">
      <c r="A35" s="13" t="s">
        <v>53</v>
      </c>
      <c r="B35" s="10" t="s">
        <v>54</v>
      </c>
      <c r="C35" s="11">
        <v>0</v>
      </c>
      <c r="D35" s="11">
        <v>50000</v>
      </c>
      <c r="E35" s="9">
        <f t="shared" si="0"/>
        <v>-50000</v>
      </c>
    </row>
  </sheetData>
  <sheetProtection/>
  <mergeCells count="7">
    <mergeCell ref="E7:E8"/>
    <mergeCell ref="A5:D5"/>
    <mergeCell ref="B2:C2"/>
    <mergeCell ref="A7:A8"/>
    <mergeCell ref="B7:B8"/>
    <mergeCell ref="C7:C8"/>
    <mergeCell ref="D7:D8"/>
  </mergeCells>
  <printOptions/>
  <pageMargins left="0.5905511811023623" right="0.1968503937007874" top="0.1968503937007874" bottom="0.1968503937007874" header="0.1968503937007874" footer="0.11811023622047245"/>
  <pageSetup fitToHeight="1000" horizontalDpi="600" verticalDpi="600" orientation="portrait" paperSize="9" scale="95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</cp:lastModifiedBy>
  <cp:lastPrinted>2013-04-02T06:27:21Z</cp:lastPrinted>
  <dcterms:created xsi:type="dcterms:W3CDTF">2013-03-25T12:14:28Z</dcterms:created>
  <dcterms:modified xsi:type="dcterms:W3CDTF">2013-04-03T07:55:46Z</dcterms:modified>
  <cp:category/>
  <cp:version/>
  <cp:contentType/>
  <cp:contentStatus/>
</cp:coreProperties>
</file>